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<sst xmlns="http://schemas.openxmlformats.org/spreadsheetml/2006/main" count="123" uniqueCount="60">
  <si>
    <t>工事費内訳書</t>
  </si>
  <si>
    <t>住　　　　所</t>
  </si>
  <si>
    <t>商号又は名称</t>
  </si>
  <si>
    <t>代 表 者 名</t>
  </si>
  <si>
    <t>工 事 名</t>
  </si>
  <si>
    <t>Ｒ７徳土　芝生川　小・金磯　水防テレメータ施設改修工事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</si>
  <si>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</si>
  <si>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</si>
  <si>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</si>
  <si>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</si>
  <si>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</si>
  <si>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</si>
  <si>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通信設備(機器単体)</t>
  </si>
  <si>
    <t>式</t>
  </si>
  <si>
    <t>ﾃﾚﾒｰﾀ設備</t>
  </si>
  <si>
    <t>ﾃﾚﾒｰﾀ観測局装置</t>
  </si>
  <si>
    <t>観測装置</t>
  </si>
  <si>
    <t>台</t>
  </si>
  <si>
    <t>無線装置</t>
  </si>
  <si>
    <t>同軸避雷器</t>
  </si>
  <si>
    <t>個</t>
  </si>
  <si>
    <t>耐雷トランス</t>
  </si>
  <si>
    <t xml:space="preserve">直流電源装置　</t>
  </si>
  <si>
    <t>鉛蓄電池</t>
  </si>
  <si>
    <t>組</t>
  </si>
  <si>
    <t>空中線</t>
  </si>
  <si>
    <t>基</t>
  </si>
  <si>
    <t>機器単体費計（工場製作原価）</t>
  </si>
  <si>
    <t>通信設備</t>
  </si>
  <si>
    <t>ﾃﾚﾒｰﾀ設備工</t>
  </si>
  <si>
    <t>テレメータ観測局装置撤去工</t>
  </si>
  <si>
    <t>テレメータ観測局装置撤去</t>
  </si>
  <si>
    <t>ﾃﾚﾒｰﾀ観測局装置設置工</t>
  </si>
  <si>
    <t xml:space="preserve">テレメータ観測局装置設置　</t>
  </si>
  <si>
    <t>局</t>
  </si>
  <si>
    <t>ﾃﾚﾒｰﾀ観測局装置設置
　（調整）</t>
  </si>
  <si>
    <t>配管･配線工</t>
  </si>
  <si>
    <t>屋外配線　
　（同軸ケーブル）</t>
  </si>
  <si>
    <t>m</t>
  </si>
  <si>
    <t>屋外配線　
　（端末処理）</t>
  </si>
  <si>
    <t>箇所</t>
  </si>
  <si>
    <t>屋外配線　
　（露出配線）</t>
  </si>
  <si>
    <t>屋外配線　
　（ピット配線）</t>
  </si>
  <si>
    <t>配管･配線撤去工</t>
  </si>
  <si>
    <t>屋外配線撤去　
　（同軸ケーブル）</t>
  </si>
  <si>
    <t>屋外配線撤去
　（露出配線）</t>
  </si>
  <si>
    <t>屋外配線撤去
　（ピット配線）</t>
  </si>
  <si>
    <t>直接工事費</t>
  </si>
  <si>
    <t>共通仮設</t>
  </si>
  <si>
    <t>共通仮設費（率計上）</t>
  </si>
  <si>
    <t>純工事費</t>
  </si>
  <si>
    <t>現場管理費</t>
  </si>
  <si>
    <t>機器間接費</t>
  </si>
  <si>
    <t>技術者間接費</t>
  </si>
  <si>
    <t>機器管理費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</si>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</sst>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17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26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27</v>
      </c>
      <c r="B20" s="11"/>
      <c r="C20" s="11"/>
      <c r="D20" s="11"/>
      <c r="E20" s="12" t="s">
        <v>13</v>
      </c>
      <c r="F20" s="13" t="n">
        <v>1.0</v>
      </c>
      <c r="G20" s="15">
        <f>G11</f>
      </c>
      <c r="I20" s="17" t="n">
        <v>11.0</v>
      </c>
      <c r="J20" s="18"/>
    </row>
    <row r="21" ht="42.0" customHeight="true">
      <c r="A21" s="10" t="s">
        <v>28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29</v>
      </c>
      <c r="C22" s="11"/>
      <c r="D22" s="11"/>
      <c r="E22" s="12" t="s">
        <v>13</v>
      </c>
      <c r="F22" s="13" t="n">
        <v>1.0</v>
      </c>
      <c r="G22" s="15">
        <f>G23+G25+G28+G41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30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31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32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33</v>
      </c>
      <c r="E26" s="12" t="s">
        <v>34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35</v>
      </c>
      <c r="E27" s="12" t="s">
        <v>34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36</v>
      </c>
      <c r="D28" s="11"/>
      <c r="E28" s="12" t="s">
        <v>13</v>
      </c>
      <c r="F28" s="13" t="n">
        <v>1.0</v>
      </c>
      <c r="G28" s="15">
        <f>G29+G30+G31+G32+G33+G34+G35+G36+G37+G38+G39+G40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37</v>
      </c>
      <c r="E29" s="12" t="s">
        <v>38</v>
      </c>
      <c r="F29" s="13" t="n">
        <v>37.0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39</v>
      </c>
      <c r="E30" s="12" t="s">
        <v>40</v>
      </c>
      <c r="F30" s="13" t="n">
        <v>4.0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38</v>
      </c>
      <c r="F31" s="13" t="n">
        <v>37.0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39</v>
      </c>
      <c r="E32" s="12" t="s">
        <v>40</v>
      </c>
      <c r="F32" s="13" t="n">
        <v>4.0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41</v>
      </c>
      <c r="E33" s="12" t="s">
        <v>38</v>
      </c>
      <c r="F33" s="13" t="n">
        <v>2.0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41</v>
      </c>
      <c r="E34" s="12" t="s">
        <v>38</v>
      </c>
      <c r="F34" s="13" t="n">
        <v>4.0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41</v>
      </c>
      <c r="E35" s="12" t="s">
        <v>38</v>
      </c>
      <c r="F35" s="13" t="n">
        <v>5.0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41</v>
      </c>
      <c r="E36" s="12" t="s">
        <v>38</v>
      </c>
      <c r="F36" s="13" t="n">
        <v>3.0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42</v>
      </c>
      <c r="E37" s="12" t="s">
        <v>38</v>
      </c>
      <c r="F37" s="13" t="n">
        <v>10.0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42</v>
      </c>
      <c r="E38" s="12" t="s">
        <v>38</v>
      </c>
      <c r="F38" s="13" t="n">
        <v>12.0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42</v>
      </c>
      <c r="E39" s="12" t="s">
        <v>38</v>
      </c>
      <c r="F39" s="13" t="n">
        <v>22.0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42</v>
      </c>
      <c r="E40" s="12" t="s">
        <v>38</v>
      </c>
      <c r="F40" s="13" t="n">
        <v>3.0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43</v>
      </c>
      <c r="D41" s="11"/>
      <c r="E41" s="12" t="s">
        <v>13</v>
      </c>
      <c r="F41" s="13" t="n">
        <v>1.0</v>
      </c>
      <c r="G41" s="15">
        <f>G42+G43+G44+G45+G46+G47+G48+G49+G50+G51+G52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44</v>
      </c>
      <c r="E42" s="12" t="s">
        <v>38</v>
      </c>
      <c r="F42" s="13" t="n">
        <v>37.0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45</v>
      </c>
      <c r="E43" s="12" t="s">
        <v>38</v>
      </c>
      <c r="F43" s="13" t="n">
        <v>2.0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45</v>
      </c>
      <c r="E44" s="12" t="s">
        <v>38</v>
      </c>
      <c r="F44" s="13" t="n">
        <v>4.0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45</v>
      </c>
      <c r="E45" s="12" t="s">
        <v>38</v>
      </c>
      <c r="F45" s="13" t="n">
        <v>3.0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45</v>
      </c>
      <c r="E46" s="12" t="s">
        <v>38</v>
      </c>
      <c r="F46" s="13" t="n">
        <v>2.0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45</v>
      </c>
      <c r="E47" s="12" t="s">
        <v>38</v>
      </c>
      <c r="F47" s="13" t="n">
        <v>3.0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46</v>
      </c>
      <c r="E48" s="12" t="s">
        <v>38</v>
      </c>
      <c r="F48" s="13" t="n">
        <v>10.0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46</v>
      </c>
      <c r="E49" s="12" t="s">
        <v>38</v>
      </c>
      <c r="F49" s="13" t="n">
        <v>12.0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46</v>
      </c>
      <c r="E50" s="12" t="s">
        <v>38</v>
      </c>
      <c r="F50" s="13" t="n">
        <v>12.0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46</v>
      </c>
      <c r="E51" s="12" t="s">
        <v>38</v>
      </c>
      <c r="F51" s="13" t="n">
        <v>10.0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46</v>
      </c>
      <c r="E52" s="12" t="s">
        <v>38</v>
      </c>
      <c r="F52" s="13" t="n">
        <v>3.0</v>
      </c>
      <c r="G52" s="16"/>
      <c r="I52" s="17" t="n">
        <v>43.0</v>
      </c>
      <c r="J52" s="18" t="n">
        <v>4.0</v>
      </c>
    </row>
    <row r="53" ht="42.0" customHeight="true">
      <c r="A53" s="10" t="s">
        <v>47</v>
      </c>
      <c r="B53" s="11"/>
      <c r="C53" s="11"/>
      <c r="D53" s="11"/>
      <c r="E53" s="12" t="s">
        <v>13</v>
      </c>
      <c r="F53" s="13" t="n">
        <v>1.0</v>
      </c>
      <c r="G53" s="15">
        <f>G22</f>
      </c>
      <c r="I53" s="17" t="n">
        <v>44.0</v>
      </c>
      <c r="J53" s="18" t="n">
        <v>20.0</v>
      </c>
    </row>
    <row r="54" ht="42.0" customHeight="true">
      <c r="A54" s="10" t="s">
        <v>48</v>
      </c>
      <c r="B54" s="11"/>
      <c r="C54" s="11"/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200.0</v>
      </c>
    </row>
    <row r="55" ht="42.0" customHeight="true">
      <c r="A55" s="10"/>
      <c r="B55" s="11" t="s">
        <v>49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/>
    </row>
    <row r="56" ht="42.0" customHeight="true">
      <c r="A56" s="10" t="s">
        <v>50</v>
      </c>
      <c r="B56" s="11"/>
      <c r="C56" s="11"/>
      <c r="D56" s="11"/>
      <c r="E56" s="12" t="s">
        <v>13</v>
      </c>
      <c r="F56" s="13" t="n">
        <v>1.0</v>
      </c>
      <c r="G56" s="15">
        <f>G53+G54</f>
      </c>
      <c r="I56" s="17" t="n">
        <v>47.0</v>
      </c>
      <c r="J56" s="18"/>
    </row>
    <row r="57" ht="42.0" customHeight="true">
      <c r="A57" s="10"/>
      <c r="B57" s="11" t="s">
        <v>51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 t="n">
        <v>210.0</v>
      </c>
    </row>
    <row r="58" ht="42.0" customHeight="true">
      <c r="A58" s="10"/>
      <c r="B58" s="11" t="s">
        <v>52</v>
      </c>
      <c r="C58" s="11"/>
      <c r="D58" s="11"/>
      <c r="E58" s="12" t="s">
        <v>13</v>
      </c>
      <c r="F58" s="13" t="n">
        <v>1.0</v>
      </c>
      <c r="G58" s="15">
        <f>G59+G60</f>
      </c>
      <c r="I58" s="17" t="n">
        <v>49.0</v>
      </c>
      <c r="J58" s="18"/>
    </row>
    <row r="59" ht="42.0" customHeight="true">
      <c r="A59" s="10"/>
      <c r="B59" s="11"/>
      <c r="C59" s="11" t="s">
        <v>53</v>
      </c>
      <c r="D59" s="11"/>
      <c r="E59" s="12" t="s">
        <v>13</v>
      </c>
      <c r="F59" s="13" t="n">
        <v>1.0</v>
      </c>
      <c r="G59" s="16"/>
      <c r="I59" s="17" t="n">
        <v>50.0</v>
      </c>
      <c r="J59" s="18"/>
    </row>
    <row r="60" ht="42.0" customHeight="true">
      <c r="A60" s="10"/>
      <c r="B60" s="11"/>
      <c r="C60" s="11" t="s">
        <v>54</v>
      </c>
      <c r="D60" s="11"/>
      <c r="E60" s="12" t="s">
        <v>13</v>
      </c>
      <c r="F60" s="13" t="n">
        <v>1.0</v>
      </c>
      <c r="G60" s="16"/>
      <c r="I60" s="17" t="n">
        <v>51.0</v>
      </c>
      <c r="J60" s="18"/>
    </row>
    <row r="61" ht="42.0" customHeight="true">
      <c r="A61" s="10" t="s">
        <v>55</v>
      </c>
      <c r="B61" s="11"/>
      <c r="C61" s="11"/>
      <c r="D61" s="11"/>
      <c r="E61" s="12" t="s">
        <v>13</v>
      </c>
      <c r="F61" s="13" t="n">
        <v>1.0</v>
      </c>
      <c r="G61" s="15">
        <f>G53+G54+G57+G58</f>
      </c>
      <c r="I61" s="17" t="n">
        <v>52.0</v>
      </c>
      <c r="J61" s="18"/>
    </row>
    <row r="62" ht="42.0" customHeight="true">
      <c r="A62" s="10"/>
      <c r="B62" s="11" t="s">
        <v>56</v>
      </c>
      <c r="C62" s="11"/>
      <c r="D62" s="11"/>
      <c r="E62" s="12" t="s">
        <v>13</v>
      </c>
      <c r="F62" s="13" t="n">
        <v>1.0</v>
      </c>
      <c r="G62" s="16"/>
      <c r="I62" s="17" t="n">
        <v>53.0</v>
      </c>
      <c r="J62" s="18" t="n">
        <v>220.0</v>
      </c>
    </row>
    <row r="63" ht="42.0" customHeight="true">
      <c r="A63" s="10" t="s">
        <v>57</v>
      </c>
      <c r="B63" s="11"/>
      <c r="C63" s="11"/>
      <c r="D63" s="11"/>
      <c r="E63" s="12" t="s">
        <v>13</v>
      </c>
      <c r="F63" s="13" t="n">
        <v>1.0</v>
      </c>
      <c r="G63" s="15">
        <f>G20+G61+G62</f>
      </c>
      <c r="I63" s="17" t="n">
        <v>54.0</v>
      </c>
      <c r="J63" s="18" t="n">
        <v>30.0</v>
      </c>
    </row>
    <row r="64" ht="42.0" customHeight="true">
      <c r="A64" s="19" t="s">
        <v>58</v>
      </c>
      <c r="B64" s="20"/>
      <c r="C64" s="20"/>
      <c r="D64" s="20"/>
      <c r="E64" s="21" t="s">
        <v>59</v>
      </c>
      <c r="F64" s="22" t="s">
        <v>59</v>
      </c>
      <c r="G64" s="24">
        <f>G63</f>
      </c>
      <c r="I64" s="26" t="n">
        <v>55.0</v>
      </c>
      <c r="J6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A20:D20"/>
    <mergeCell ref="A21:D21"/>
    <mergeCell ref="B22:D22"/>
    <mergeCell ref="C23:D23"/>
    <mergeCell ref="D24"/>
    <mergeCell ref="C25:D25"/>
    <mergeCell ref="D26"/>
    <mergeCell ref="D27"/>
    <mergeCell ref="C28:D28"/>
    <mergeCell ref="D29"/>
    <mergeCell ref="D30"/>
    <mergeCell ref="D31"/>
    <mergeCell ref="D32"/>
    <mergeCell ref="D33"/>
    <mergeCell ref="D34"/>
    <mergeCell ref="D35"/>
    <mergeCell ref="D36"/>
    <mergeCell ref="D37"/>
    <mergeCell ref="D38"/>
    <mergeCell ref="D39"/>
    <mergeCell ref="D40"/>
    <mergeCell ref="C41:D41"/>
    <mergeCell ref="D42"/>
    <mergeCell ref="D43"/>
    <mergeCell ref="D44"/>
    <mergeCell ref="D45"/>
    <mergeCell ref="D46"/>
    <mergeCell ref="D47"/>
    <mergeCell ref="D48"/>
    <mergeCell ref="D49"/>
    <mergeCell ref="D50"/>
    <mergeCell ref="D51"/>
    <mergeCell ref="D52"/>
    <mergeCell ref="A53:D53"/>
    <mergeCell ref="A54:D54"/>
    <mergeCell ref="B55:D55"/>
    <mergeCell ref="A56:D56"/>
    <mergeCell ref="B57:D57"/>
    <mergeCell ref="B58:D58"/>
    <mergeCell ref="C59:D59"/>
    <mergeCell ref="C60:D60"/>
    <mergeCell ref="A61:D61"/>
    <mergeCell ref="B62:D62"/>
    <mergeCell ref="A63:D63"/>
    <mergeCell ref="A64:D6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2025-12-03T07:53:11Z</dcterms:created>
  <dc:creator>Apache POI</dc:creator>
</cp:coreProperties>
</file>